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водный мониторинг" sheetId="46" r:id="rId1"/>
  </sheets>
  <calcPr calcId="152511"/>
</workbook>
</file>

<file path=xl/calcChain.xml><?xml version="1.0" encoding="utf-8"?>
<calcChain xmlns="http://schemas.openxmlformats.org/spreadsheetml/2006/main">
  <c r="J57" i="46" l="1"/>
  <c r="J5" i="46"/>
  <c r="J6" i="46"/>
  <c r="J7" i="46"/>
  <c r="J8" i="46"/>
  <c r="J9" i="46"/>
  <c r="J10" i="46"/>
  <c r="J11" i="46"/>
  <c r="J12" i="46"/>
  <c r="J13" i="46"/>
  <c r="J14" i="46"/>
  <c r="J15" i="46"/>
  <c r="J16" i="46"/>
  <c r="J17" i="46"/>
  <c r="J18" i="46"/>
  <c r="J19" i="46"/>
  <c r="J20" i="46"/>
  <c r="J21" i="46"/>
  <c r="J22" i="46"/>
  <c r="J23" i="46"/>
  <c r="J24" i="46"/>
  <c r="J25" i="46"/>
  <c r="J26" i="46"/>
  <c r="J27" i="46"/>
  <c r="J28" i="46"/>
  <c r="J29" i="46"/>
  <c r="J30" i="46"/>
  <c r="J31" i="46"/>
  <c r="J32" i="46"/>
  <c r="J33" i="46"/>
  <c r="J34" i="46"/>
  <c r="J35" i="46"/>
  <c r="J36" i="46"/>
  <c r="J37" i="46"/>
  <c r="J38" i="46"/>
  <c r="J39" i="46"/>
  <c r="J40" i="46"/>
  <c r="J41" i="46"/>
  <c r="J42" i="46"/>
  <c r="J43" i="46"/>
  <c r="J44" i="46"/>
  <c r="J45" i="46"/>
  <c r="J46" i="46"/>
  <c r="J47" i="46"/>
  <c r="J48" i="46"/>
  <c r="J49" i="46"/>
  <c r="J50" i="46"/>
  <c r="J51" i="46"/>
  <c r="J52" i="46"/>
  <c r="J53" i="46"/>
  <c r="J54" i="46"/>
  <c r="J55" i="46"/>
  <c r="J56" i="46"/>
  <c r="J4" i="46"/>
  <c r="S57" i="46" l="1"/>
  <c r="Q57" i="46"/>
  <c r="I57" i="46"/>
  <c r="R57" i="46" l="1"/>
  <c r="N57" i="46"/>
  <c r="M57" i="46"/>
  <c r="L57" i="46"/>
  <c r="K57" i="46"/>
  <c r="F57" i="46"/>
  <c r="E57" i="46"/>
  <c r="D57" i="46"/>
  <c r="C57" i="46"/>
</calcChain>
</file>

<file path=xl/sharedStrings.xml><?xml version="1.0" encoding="utf-8"?>
<sst xmlns="http://schemas.openxmlformats.org/spreadsheetml/2006/main" count="76" uniqueCount="69">
  <si>
    <t>№</t>
  </si>
  <si>
    <t>ИТОГО</t>
  </si>
  <si>
    <t>2016 г.</t>
  </si>
  <si>
    <t>2017 г.</t>
  </si>
  <si>
    <t>2018 г.</t>
  </si>
  <si>
    <t>2015 г.</t>
  </si>
  <si>
    <t>Наименование 
муниципального образования</t>
  </si>
  <si>
    <t>число установленных спортивных площадок в:</t>
  </si>
  <si>
    <t>Итого</t>
  </si>
  <si>
    <t>число отремонтирвоанных спортивных залов в:</t>
  </si>
  <si>
    <t>Число спортивных залов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</si>
  <si>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</si>
  <si>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</si>
  <si>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</si>
  <si>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</si>
  <si>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</si>
  <si>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Ботлихский район</t>
  </si>
  <si>
    <t>Буйнакский район</t>
  </si>
  <si>
    <t>Гергебильский район</t>
  </si>
  <si>
    <t>Гумбетовский район</t>
  </si>
  <si>
    <t>Гунибский район</t>
  </si>
  <si>
    <t>Дахадаевский район</t>
  </si>
  <si>
    <t>Дербентский район</t>
  </si>
  <si>
    <t>Докузпаринский район</t>
  </si>
  <si>
    <t>Казбековский район</t>
  </si>
  <si>
    <t>Кайтагский район</t>
  </si>
  <si>
    <t>Карабудахкентский район</t>
  </si>
  <si>
    <t>Каякентский район</t>
  </si>
  <si>
    <t>Кизилюртовский район</t>
  </si>
  <si>
    <t>Кизлярский район</t>
  </si>
  <si>
    <t>Кумторкалинский район</t>
  </si>
  <si>
    <t>Кулинский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</si>
  <si>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</si>
  <si>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</si>
  <si>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</si>
  <si>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</si>
  <si>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Новолакский район</t>
  </si>
  <si>
    <t>Ногайский район</t>
  </si>
  <si>
    <t>Рутульский район</t>
  </si>
  <si>
    <t>С.-Стальский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</si>
  <si>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</si>
  <si>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</si>
  <si>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</si>
  <si>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</si>
  <si>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</si>
  <si>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</si>
  <si>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</si>
  <si>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</si>
  <si>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</si>
  <si>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</si>
  <si>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</si>
  <si>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</si>
  <si>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Бежтинский участок</t>
  </si>
  <si>
    <t>Государственные учреждения</t>
  </si>
  <si>
    <t>г. Махачкала</t>
  </si>
  <si>
    <t>г. Буйнакск</t>
  </si>
  <si>
    <t>г. Дагестанские Огни</t>
  </si>
  <si>
    <t>г. Дербент</t>
  </si>
  <si>
    <t>г. Избербаш</t>
  </si>
  <si>
    <t>г. Каспийск</t>
  </si>
  <si>
    <t>г. Кизилюрт</t>
  </si>
  <si>
    <t>г. Кизляр</t>
  </si>
  <si>
    <t>г. Хасавюрт</t>
  </si>
  <si>
    <t>г. Южно-Сухокумск</t>
  </si>
  <si>
    <t>2019 г.</t>
  </si>
  <si>
    <t>2020 г.</t>
  </si>
  <si>
    <t>2021 г.</t>
  </si>
  <si>
    <t>Наличие 
мини-футбольного поля</t>
  </si>
  <si>
    <t>МОНИТОРИНГ
 оснащения открытми плоскостными спортивными сооружениями (воркаут) 
общеобразовательных организаций Республики Дагестан, оснащение мини-футбольными полями,
 а также проведения катипального ремонта спортивных залов
за период с 2015 по 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</si>
</sst>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S57"/>
  <sheetViews>
    <sheetView tabSelected="1" zoomScale="85" zoomScaleNormal="85" workbookViewId="0">
      <selection sqref="A1:S1"/>
    </sheetView>
  </sheetViews>
  <sheetFormatPr defaultRowHeight="15" x14ac:dyDescent="0.25"/>
  <cols>
    <col min="1" max="1" width="4.85546875" customWidth="1"/>
    <col min="2" max="2" width="33" customWidth="1"/>
    <col min="3" max="3" width="13.5703125" customWidth="1"/>
    <col min="4" max="4" width="12.7109375" customWidth="1"/>
    <col min="5" max="5" width="13" customWidth="1"/>
    <col min="6" max="10" width="12.7109375" customWidth="1"/>
    <col min="11" max="11" width="13.85546875" customWidth="1"/>
    <col min="12" max="12" width="12.85546875" customWidth="1"/>
    <col min="13" max="13" width="13.140625" customWidth="1"/>
    <col min="14" max="18" width="14.28515625" customWidth="1"/>
    <col min="19" max="19" width="23.42578125" customWidth="1"/>
  </cols>
  <sheetData>
    <row r="1" spans="1:19" ht="108" customHeight="1" x14ac:dyDescent="0.25">
      <c r="A1" s="11" t="s">
        <v>68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30" customHeight="1" x14ac:dyDescent="0.25">
      <c r="A2" s="12" t="s">
        <v>0</v>
      </c>
      <c r="B2" s="13" t="s">
        <v>6</v>
      </c>
      <c r="C2" s="16" t="s">
        <v>7</v>
      </c>
      <c r="D2" s="17"/>
      <c r="E2" s="17"/>
      <c r="F2" s="17"/>
      <c r="G2" s="17"/>
      <c r="H2" s="17"/>
      <c r="I2" s="18"/>
      <c r="J2" s="14" t="s">
        <v>8</v>
      </c>
      <c r="K2" s="19" t="s">
        <v>9</v>
      </c>
      <c r="L2" s="20"/>
      <c r="M2" s="20"/>
      <c r="N2" s="20"/>
      <c r="O2" s="20"/>
      <c r="P2" s="20"/>
      <c r="Q2" s="21"/>
      <c r="R2" s="9" t="s">
        <v>10</v>
      </c>
      <c r="S2" s="9" t="s">
        <v>67</v>
      </c>
    </row>
    <row r="3" spans="1:19" x14ac:dyDescent="0.25">
      <c r="A3" s="12"/>
      <c r="B3" s="13"/>
      <c r="C3" s="3" t="s">
        <v>5</v>
      </c>
      <c r="D3" s="3" t="s">
        <v>2</v>
      </c>
      <c r="E3" s="3" t="s">
        <v>3</v>
      </c>
      <c r="F3" s="3" t="s">
        <v>4</v>
      </c>
      <c r="G3" s="6" t="s">
        <v>64</v>
      </c>
      <c r="H3" s="7" t="s">
        <v>65</v>
      </c>
      <c r="I3" s="8" t="s">
        <v>66</v>
      </c>
      <c r="J3" s="15"/>
      <c r="K3" s="3" t="s">
        <v>5</v>
      </c>
      <c r="L3" s="3" t="s">
        <v>2</v>
      </c>
      <c r="M3" s="3" t="s">
        <v>3</v>
      </c>
      <c r="N3" s="3" t="s">
        <v>4</v>
      </c>
      <c r="O3" s="6" t="s">
        <v>64</v>
      </c>
      <c r="P3" s="7" t="s">
        <v>65</v>
      </c>
      <c r="Q3" s="8" t="s">
        <v>66</v>
      </c>
      <c r="R3" s="10"/>
      <c r="S3" s="10"/>
    </row>
    <row r="4" spans="1:19" x14ac:dyDescent="0.25">
      <c r="A4" s="1">
        <v>1</v>
      </c>
      <c r="B4" s="4" t="s">
        <v>11</v>
      </c>
      <c r="C4" s="2">
        <v>3</v>
      </c>
      <c r="D4" s="2">
        <v>3</v>
      </c>
      <c r="E4" s="2">
        <v>2</v>
      </c>
      <c r="F4" s="1">
        <v>3</v>
      </c>
      <c r="G4" s="1">
        <v>0</v>
      </c>
      <c r="H4" s="1">
        <v>0</v>
      </c>
      <c r="I4" s="1">
        <v>0</v>
      </c>
      <c r="J4" s="1">
        <f>SUM(C4:I4)</f>
        <v>11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2</v>
      </c>
      <c r="S4" s="1">
        <v>0</v>
      </c>
    </row>
    <row r="5" spans="1:19" x14ac:dyDescent="0.25">
      <c r="A5" s="1">
        <v>2</v>
      </c>
      <c r="B5" s="4" t="s">
        <v>12</v>
      </c>
      <c r="C5" s="2">
        <v>2</v>
      </c>
      <c r="D5" s="2">
        <v>3</v>
      </c>
      <c r="E5" s="2">
        <v>3</v>
      </c>
      <c r="F5" s="1">
        <v>5</v>
      </c>
      <c r="G5" s="1">
        <v>9</v>
      </c>
      <c r="H5" s="1">
        <v>9</v>
      </c>
      <c r="I5" s="1">
        <v>0</v>
      </c>
      <c r="J5" s="1">
        <f t="shared" ref="J5:J56" si="0">SUM(C5:I5)</f>
        <v>31</v>
      </c>
      <c r="K5" s="1">
        <v>0</v>
      </c>
      <c r="L5" s="1">
        <v>0</v>
      </c>
      <c r="M5" s="1">
        <v>0</v>
      </c>
      <c r="N5" s="1">
        <v>0</v>
      </c>
      <c r="O5" s="1">
        <v>1</v>
      </c>
      <c r="P5" s="1">
        <v>0</v>
      </c>
      <c r="Q5" s="1">
        <v>1</v>
      </c>
      <c r="R5" s="1">
        <v>14</v>
      </c>
      <c r="S5" s="1">
        <v>0</v>
      </c>
    </row>
    <row r="6" spans="1:19" x14ac:dyDescent="0.25">
      <c r="A6" s="1">
        <v>3</v>
      </c>
      <c r="B6" s="4" t="s">
        <v>13</v>
      </c>
      <c r="C6" s="2">
        <v>2</v>
      </c>
      <c r="D6" s="2">
        <v>3</v>
      </c>
      <c r="E6" s="2">
        <v>4</v>
      </c>
      <c r="F6" s="1">
        <v>4</v>
      </c>
      <c r="G6" s="1">
        <v>0</v>
      </c>
      <c r="H6" s="1">
        <v>0</v>
      </c>
      <c r="I6" s="1">
        <v>0</v>
      </c>
      <c r="J6" s="1">
        <f t="shared" si="0"/>
        <v>13</v>
      </c>
      <c r="K6" s="1">
        <v>0</v>
      </c>
      <c r="L6" s="1">
        <v>0</v>
      </c>
      <c r="M6" s="1">
        <v>0</v>
      </c>
      <c r="N6" s="1">
        <v>1</v>
      </c>
      <c r="O6" s="1">
        <v>1</v>
      </c>
      <c r="P6" s="1">
        <v>0</v>
      </c>
      <c r="Q6" s="1">
        <v>1</v>
      </c>
      <c r="R6" s="1">
        <v>9</v>
      </c>
      <c r="S6" s="1">
        <v>0</v>
      </c>
    </row>
    <row r="7" spans="1:19" x14ac:dyDescent="0.25">
      <c r="A7" s="1">
        <v>4</v>
      </c>
      <c r="B7" s="4" t="s">
        <v>14</v>
      </c>
      <c r="C7" s="2">
        <v>2</v>
      </c>
      <c r="D7" s="2">
        <v>3</v>
      </c>
      <c r="E7" s="2">
        <v>2</v>
      </c>
      <c r="F7" s="1">
        <v>3</v>
      </c>
      <c r="G7" s="1">
        <v>0</v>
      </c>
      <c r="H7" s="1">
        <v>2</v>
      </c>
      <c r="I7" s="1">
        <v>1</v>
      </c>
      <c r="J7" s="1">
        <f t="shared" si="0"/>
        <v>13</v>
      </c>
      <c r="K7" s="1">
        <v>0</v>
      </c>
      <c r="L7" s="1">
        <v>0</v>
      </c>
      <c r="M7" s="1">
        <v>0</v>
      </c>
      <c r="N7" s="1">
        <v>1</v>
      </c>
      <c r="O7" s="1">
        <v>1</v>
      </c>
      <c r="P7" s="1">
        <v>0</v>
      </c>
      <c r="Q7" s="1">
        <v>0</v>
      </c>
      <c r="R7" s="1">
        <v>9</v>
      </c>
      <c r="S7" s="1">
        <v>0</v>
      </c>
    </row>
    <row r="8" spans="1:19" x14ac:dyDescent="0.25">
      <c r="A8" s="1">
        <v>5</v>
      </c>
      <c r="B8" s="4" t="s">
        <v>15</v>
      </c>
      <c r="C8" s="2">
        <v>1</v>
      </c>
      <c r="D8" s="2">
        <v>3</v>
      </c>
      <c r="E8" s="2">
        <v>2</v>
      </c>
      <c r="F8" s="1">
        <v>11</v>
      </c>
      <c r="G8" s="1">
        <v>2</v>
      </c>
      <c r="H8" s="1">
        <v>0</v>
      </c>
      <c r="I8" s="1">
        <v>1</v>
      </c>
      <c r="J8" s="1">
        <f t="shared" si="0"/>
        <v>20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9</v>
      </c>
      <c r="S8" s="1">
        <v>0</v>
      </c>
    </row>
    <row r="9" spans="1:19" x14ac:dyDescent="0.25">
      <c r="A9" s="1">
        <v>6</v>
      </c>
      <c r="B9" s="4" t="s">
        <v>16</v>
      </c>
      <c r="C9" s="2">
        <v>2</v>
      </c>
      <c r="D9" s="2">
        <v>3</v>
      </c>
      <c r="E9" s="2">
        <v>3</v>
      </c>
      <c r="F9" s="1">
        <v>2</v>
      </c>
      <c r="G9" s="1">
        <v>9</v>
      </c>
      <c r="H9" s="1">
        <v>4</v>
      </c>
      <c r="I9" s="1">
        <v>1</v>
      </c>
      <c r="J9" s="1">
        <f t="shared" si="0"/>
        <v>24</v>
      </c>
      <c r="K9" s="1">
        <v>0</v>
      </c>
      <c r="L9" s="1">
        <v>0</v>
      </c>
      <c r="M9" s="1">
        <v>0</v>
      </c>
      <c r="N9" s="1">
        <v>1</v>
      </c>
      <c r="O9" s="1">
        <v>1</v>
      </c>
      <c r="P9" s="1">
        <v>0</v>
      </c>
      <c r="Q9" s="1">
        <v>0</v>
      </c>
      <c r="R9" s="1">
        <v>15</v>
      </c>
      <c r="S9" s="1">
        <v>0</v>
      </c>
    </row>
    <row r="10" spans="1:19" x14ac:dyDescent="0.25">
      <c r="A10" s="1">
        <v>7</v>
      </c>
      <c r="B10" s="4" t="s">
        <v>17</v>
      </c>
      <c r="C10" s="2">
        <v>2</v>
      </c>
      <c r="D10" s="2">
        <v>3</v>
      </c>
      <c r="E10" s="2">
        <v>2</v>
      </c>
      <c r="F10" s="1">
        <v>2</v>
      </c>
      <c r="G10" s="1">
        <v>4</v>
      </c>
      <c r="H10" s="1">
        <v>8</v>
      </c>
      <c r="I10" s="1">
        <v>5</v>
      </c>
      <c r="J10" s="1">
        <f t="shared" si="0"/>
        <v>26</v>
      </c>
      <c r="K10" s="1">
        <v>0</v>
      </c>
      <c r="L10" s="1">
        <v>0</v>
      </c>
      <c r="M10" s="1">
        <v>0</v>
      </c>
      <c r="N10" s="1">
        <v>1</v>
      </c>
      <c r="O10" s="1">
        <v>1</v>
      </c>
      <c r="P10" s="1">
        <v>0</v>
      </c>
      <c r="Q10" s="1">
        <v>1</v>
      </c>
      <c r="R10" s="1">
        <v>19</v>
      </c>
      <c r="S10" s="1">
        <v>0</v>
      </c>
    </row>
    <row r="11" spans="1:19" x14ac:dyDescent="0.25">
      <c r="A11" s="1">
        <v>8</v>
      </c>
      <c r="B11" s="4" t="s">
        <v>18</v>
      </c>
      <c r="C11" s="2">
        <v>1</v>
      </c>
      <c r="D11" s="2">
        <v>3</v>
      </c>
      <c r="E11" s="2">
        <v>2</v>
      </c>
      <c r="F11" s="1">
        <v>2</v>
      </c>
      <c r="G11" s="1">
        <v>1</v>
      </c>
      <c r="H11" s="1">
        <v>1</v>
      </c>
      <c r="I11" s="1">
        <v>0</v>
      </c>
      <c r="J11" s="1">
        <f t="shared" si="0"/>
        <v>10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3</v>
      </c>
      <c r="S11" s="1">
        <v>0</v>
      </c>
    </row>
    <row r="12" spans="1:19" x14ac:dyDescent="0.25">
      <c r="A12" s="1">
        <v>9</v>
      </c>
      <c r="B12" s="4" t="s">
        <v>19</v>
      </c>
      <c r="C12" s="2">
        <v>2</v>
      </c>
      <c r="D12" s="2">
        <v>3</v>
      </c>
      <c r="E12" s="2">
        <v>2</v>
      </c>
      <c r="F12" s="1">
        <v>4</v>
      </c>
      <c r="G12" s="1">
        <v>0</v>
      </c>
      <c r="H12" s="1">
        <v>4</v>
      </c>
      <c r="I12" s="1">
        <v>0</v>
      </c>
      <c r="J12" s="1">
        <f t="shared" si="0"/>
        <v>15</v>
      </c>
      <c r="K12" s="1">
        <v>0</v>
      </c>
      <c r="L12" s="1">
        <v>0</v>
      </c>
      <c r="M12" s="1">
        <v>0</v>
      </c>
      <c r="N12" s="1">
        <v>0</v>
      </c>
      <c r="O12" s="1">
        <v>1</v>
      </c>
      <c r="P12" s="1">
        <v>1</v>
      </c>
      <c r="Q12" s="1">
        <v>0</v>
      </c>
      <c r="R12" s="1">
        <v>3</v>
      </c>
      <c r="S12" s="1">
        <v>0</v>
      </c>
    </row>
    <row r="13" spans="1:19" x14ac:dyDescent="0.25">
      <c r="A13" s="1">
        <v>10</v>
      </c>
      <c r="B13" s="4" t="s">
        <v>20</v>
      </c>
      <c r="C13" s="2">
        <v>2</v>
      </c>
      <c r="D13" s="2">
        <v>6</v>
      </c>
      <c r="E13" s="2">
        <v>3</v>
      </c>
      <c r="F13" s="1">
        <v>4</v>
      </c>
      <c r="G13" s="1">
        <v>5</v>
      </c>
      <c r="H13" s="1">
        <v>4</v>
      </c>
      <c r="I13" s="1">
        <v>1</v>
      </c>
      <c r="J13" s="1">
        <f t="shared" si="0"/>
        <v>25</v>
      </c>
      <c r="K13" s="1">
        <v>0</v>
      </c>
      <c r="L13" s="1">
        <v>0</v>
      </c>
      <c r="M13" s="1">
        <v>0</v>
      </c>
      <c r="N13" s="1">
        <v>0</v>
      </c>
      <c r="O13" s="1">
        <v>2</v>
      </c>
      <c r="P13" s="1">
        <v>0</v>
      </c>
      <c r="Q13" s="1">
        <v>1</v>
      </c>
      <c r="R13" s="1">
        <v>14</v>
      </c>
      <c r="S13" s="1">
        <v>0</v>
      </c>
    </row>
    <row r="14" spans="1:19" x14ac:dyDescent="0.25">
      <c r="A14" s="1">
        <v>11</v>
      </c>
      <c r="B14" s="4" t="s">
        <v>21</v>
      </c>
      <c r="C14" s="2">
        <v>2</v>
      </c>
      <c r="D14" s="2">
        <v>4</v>
      </c>
      <c r="E14" s="2">
        <v>4</v>
      </c>
      <c r="F14" s="1">
        <v>2</v>
      </c>
      <c r="G14" s="1">
        <v>6</v>
      </c>
      <c r="H14" s="1">
        <v>4</v>
      </c>
      <c r="I14" s="1">
        <v>0</v>
      </c>
      <c r="J14" s="1">
        <f t="shared" si="0"/>
        <v>22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1</v>
      </c>
      <c r="Q14" s="1">
        <v>1</v>
      </c>
      <c r="R14" s="1">
        <v>18</v>
      </c>
      <c r="S14" s="1">
        <v>0</v>
      </c>
    </row>
    <row r="15" spans="1:19" x14ac:dyDescent="0.25">
      <c r="A15" s="1">
        <v>12</v>
      </c>
      <c r="B15" s="4" t="s">
        <v>22</v>
      </c>
      <c r="C15" s="2">
        <v>4</v>
      </c>
      <c r="D15" s="2">
        <v>3</v>
      </c>
      <c r="E15" s="2">
        <v>4</v>
      </c>
      <c r="F15" s="1">
        <v>5</v>
      </c>
      <c r="G15" s="1">
        <v>10</v>
      </c>
      <c r="H15" s="1">
        <v>4</v>
      </c>
      <c r="I15" s="1">
        <v>8</v>
      </c>
      <c r="J15" s="1">
        <f t="shared" si="0"/>
        <v>38</v>
      </c>
      <c r="K15" s="1">
        <v>0</v>
      </c>
      <c r="L15" s="1">
        <v>0</v>
      </c>
      <c r="M15" s="1">
        <v>0</v>
      </c>
      <c r="N15" s="1">
        <v>1</v>
      </c>
      <c r="O15" s="1">
        <v>0</v>
      </c>
      <c r="P15" s="1">
        <v>0</v>
      </c>
      <c r="Q15" s="1">
        <v>1</v>
      </c>
      <c r="R15" s="1">
        <v>26</v>
      </c>
      <c r="S15" s="1">
        <v>0</v>
      </c>
    </row>
    <row r="16" spans="1:19" x14ac:dyDescent="0.25">
      <c r="A16" s="1">
        <v>13</v>
      </c>
      <c r="B16" s="4" t="s">
        <v>23</v>
      </c>
      <c r="C16" s="2">
        <v>2</v>
      </c>
      <c r="D16" s="2">
        <v>4</v>
      </c>
      <c r="E16" s="2">
        <v>1</v>
      </c>
      <c r="F16" s="1">
        <v>3</v>
      </c>
      <c r="G16" s="1">
        <v>0</v>
      </c>
      <c r="H16" s="1">
        <v>0</v>
      </c>
      <c r="I16" s="1">
        <v>0</v>
      </c>
      <c r="J16" s="1">
        <f t="shared" si="0"/>
        <v>10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5</v>
      </c>
      <c r="S16" s="1">
        <v>0</v>
      </c>
    </row>
    <row r="17" spans="1:19" x14ac:dyDescent="0.25">
      <c r="A17" s="1">
        <v>14</v>
      </c>
      <c r="B17" s="4" t="s">
        <v>24</v>
      </c>
      <c r="C17" s="2">
        <v>2</v>
      </c>
      <c r="D17" s="2">
        <v>3</v>
      </c>
      <c r="E17" s="2">
        <v>2</v>
      </c>
      <c r="F17" s="1">
        <v>4</v>
      </c>
      <c r="G17" s="1">
        <v>2</v>
      </c>
      <c r="H17" s="1">
        <v>0</v>
      </c>
      <c r="I17" s="1">
        <v>0</v>
      </c>
      <c r="J17" s="1">
        <f t="shared" si="0"/>
        <v>13</v>
      </c>
      <c r="K17" s="1">
        <v>0</v>
      </c>
      <c r="L17" s="1">
        <v>0</v>
      </c>
      <c r="M17" s="1">
        <v>0</v>
      </c>
      <c r="N17" s="1">
        <v>1</v>
      </c>
      <c r="O17" s="1">
        <v>0</v>
      </c>
      <c r="P17" s="1">
        <v>0</v>
      </c>
      <c r="Q17" s="1">
        <v>0</v>
      </c>
      <c r="R17" s="1">
        <v>10</v>
      </c>
      <c r="S17" s="1">
        <v>0</v>
      </c>
    </row>
    <row r="18" spans="1:19" x14ac:dyDescent="0.25">
      <c r="A18" s="1">
        <v>15</v>
      </c>
      <c r="B18" s="4" t="s">
        <v>25</v>
      </c>
      <c r="C18" s="2">
        <v>2</v>
      </c>
      <c r="D18" s="2">
        <v>3</v>
      </c>
      <c r="E18" s="2">
        <v>3</v>
      </c>
      <c r="F18" s="1">
        <v>4</v>
      </c>
      <c r="G18" s="1">
        <v>4</v>
      </c>
      <c r="H18" s="1">
        <v>4</v>
      </c>
      <c r="I18" s="1">
        <v>0</v>
      </c>
      <c r="J18" s="1">
        <f t="shared" si="0"/>
        <v>20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10</v>
      </c>
      <c r="S18" s="1">
        <v>0</v>
      </c>
    </row>
    <row r="19" spans="1:19" x14ac:dyDescent="0.25">
      <c r="A19" s="1">
        <v>16</v>
      </c>
      <c r="B19" s="4" t="s">
        <v>26</v>
      </c>
      <c r="C19" s="2">
        <v>2</v>
      </c>
      <c r="D19" s="2">
        <v>3</v>
      </c>
      <c r="E19" s="2">
        <v>6</v>
      </c>
      <c r="F19" s="1">
        <v>5</v>
      </c>
      <c r="G19" s="1">
        <v>10</v>
      </c>
      <c r="H19" s="1">
        <v>1</v>
      </c>
      <c r="I19" s="1">
        <v>0</v>
      </c>
      <c r="J19" s="1">
        <f t="shared" si="0"/>
        <v>27</v>
      </c>
      <c r="K19" s="1">
        <v>0</v>
      </c>
      <c r="L19" s="1">
        <v>0</v>
      </c>
      <c r="M19" s="1">
        <v>0</v>
      </c>
      <c r="N19" s="1">
        <v>1</v>
      </c>
      <c r="O19" s="1">
        <v>0</v>
      </c>
      <c r="P19" s="1">
        <v>0</v>
      </c>
      <c r="Q19" s="1">
        <v>1</v>
      </c>
      <c r="R19" s="1">
        <v>16</v>
      </c>
      <c r="S19" s="1">
        <v>0</v>
      </c>
    </row>
    <row r="20" spans="1:19" x14ac:dyDescent="0.25">
      <c r="A20" s="1">
        <v>17</v>
      </c>
      <c r="B20" s="4" t="s">
        <v>27</v>
      </c>
      <c r="C20" s="2">
        <v>2</v>
      </c>
      <c r="D20" s="2">
        <v>3</v>
      </c>
      <c r="E20" s="2">
        <v>3</v>
      </c>
      <c r="F20" s="1">
        <v>4</v>
      </c>
      <c r="G20" s="1">
        <v>4</v>
      </c>
      <c r="H20" s="1">
        <v>1</v>
      </c>
      <c r="I20" s="1">
        <v>0</v>
      </c>
      <c r="J20" s="1">
        <f t="shared" si="0"/>
        <v>17</v>
      </c>
      <c r="K20" s="1">
        <v>0</v>
      </c>
      <c r="L20" s="1">
        <v>0</v>
      </c>
      <c r="M20" s="1">
        <v>0</v>
      </c>
      <c r="N20" s="1">
        <v>0</v>
      </c>
      <c r="O20" s="1">
        <v>1</v>
      </c>
      <c r="P20" s="1">
        <v>0</v>
      </c>
      <c r="Q20" s="1">
        <v>0</v>
      </c>
      <c r="R20" s="1">
        <v>8</v>
      </c>
      <c r="S20" s="1">
        <v>1</v>
      </c>
    </row>
    <row r="21" spans="1:19" x14ac:dyDescent="0.25">
      <c r="A21" s="1">
        <v>18</v>
      </c>
      <c r="B21" s="4" t="s">
        <v>28</v>
      </c>
      <c r="C21" s="2">
        <v>2</v>
      </c>
      <c r="D21" s="2">
        <v>3</v>
      </c>
      <c r="E21" s="2">
        <v>4</v>
      </c>
      <c r="F21" s="1">
        <v>4</v>
      </c>
      <c r="G21" s="1">
        <v>8</v>
      </c>
      <c r="H21" s="1">
        <v>0</v>
      </c>
      <c r="I21" s="1">
        <v>0</v>
      </c>
      <c r="J21" s="1">
        <f t="shared" si="0"/>
        <v>21</v>
      </c>
      <c r="K21" s="1">
        <v>0</v>
      </c>
      <c r="L21" s="1">
        <v>0</v>
      </c>
      <c r="M21" s="1">
        <v>0</v>
      </c>
      <c r="N21" s="1">
        <v>0</v>
      </c>
      <c r="O21" s="1">
        <v>1</v>
      </c>
      <c r="P21" s="1">
        <v>1</v>
      </c>
      <c r="Q21" s="1">
        <v>1</v>
      </c>
      <c r="R21" s="1">
        <v>14</v>
      </c>
      <c r="S21" s="1">
        <v>0</v>
      </c>
    </row>
    <row r="22" spans="1:19" x14ac:dyDescent="0.25">
      <c r="A22" s="1">
        <v>19</v>
      </c>
      <c r="B22" s="4" t="s">
        <v>29</v>
      </c>
      <c r="C22" s="2">
        <v>2</v>
      </c>
      <c r="D22" s="2">
        <v>3</v>
      </c>
      <c r="E22" s="2">
        <v>3</v>
      </c>
      <c r="F22" s="1">
        <v>4</v>
      </c>
      <c r="G22" s="1">
        <v>10</v>
      </c>
      <c r="H22" s="1">
        <v>4</v>
      </c>
      <c r="I22" s="1">
        <v>8</v>
      </c>
      <c r="J22" s="1">
        <f t="shared" si="0"/>
        <v>34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R22" s="1">
        <v>23</v>
      </c>
      <c r="S22" s="1">
        <v>0</v>
      </c>
    </row>
    <row r="23" spans="1:19" x14ac:dyDescent="0.25">
      <c r="A23" s="1">
        <v>20</v>
      </c>
      <c r="B23" s="4" t="s">
        <v>30</v>
      </c>
      <c r="C23" s="2">
        <v>2</v>
      </c>
      <c r="D23" s="2">
        <v>3</v>
      </c>
      <c r="E23" s="2">
        <v>2</v>
      </c>
      <c r="F23" s="1">
        <v>0</v>
      </c>
      <c r="G23" s="1">
        <v>0</v>
      </c>
      <c r="H23" s="1">
        <v>1</v>
      </c>
      <c r="I23" s="1">
        <v>0</v>
      </c>
      <c r="J23" s="1">
        <f t="shared" si="0"/>
        <v>8</v>
      </c>
      <c r="K23" s="1">
        <v>0</v>
      </c>
      <c r="L23" s="1">
        <v>0</v>
      </c>
      <c r="M23" s="1">
        <v>0</v>
      </c>
      <c r="N23" s="1">
        <v>1</v>
      </c>
      <c r="O23" s="1">
        <v>1</v>
      </c>
      <c r="P23" s="1">
        <v>0</v>
      </c>
      <c r="Q23" s="1">
        <v>0</v>
      </c>
      <c r="R23" s="1">
        <v>4</v>
      </c>
      <c r="S23" s="1">
        <v>0</v>
      </c>
    </row>
    <row r="24" spans="1:19" x14ac:dyDescent="0.25">
      <c r="A24" s="1">
        <v>21</v>
      </c>
      <c r="B24" s="4" t="s">
        <v>31</v>
      </c>
      <c r="C24" s="2">
        <v>2</v>
      </c>
      <c r="D24" s="2">
        <v>3</v>
      </c>
      <c r="E24" s="2">
        <v>2</v>
      </c>
      <c r="F24" s="1">
        <v>2</v>
      </c>
      <c r="G24" s="1">
        <v>0</v>
      </c>
      <c r="H24" s="1">
        <v>1</v>
      </c>
      <c r="I24" s="1">
        <v>0</v>
      </c>
      <c r="J24" s="1">
        <f t="shared" si="0"/>
        <v>10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4</v>
      </c>
      <c r="S24" s="1">
        <v>0</v>
      </c>
    </row>
    <row r="25" spans="1:19" x14ac:dyDescent="0.25">
      <c r="A25" s="1">
        <v>22</v>
      </c>
      <c r="B25" s="4" t="s">
        <v>32</v>
      </c>
      <c r="C25" s="2">
        <v>2</v>
      </c>
      <c r="D25" s="2">
        <v>3</v>
      </c>
      <c r="E25" s="2">
        <v>2</v>
      </c>
      <c r="F25" s="1">
        <v>4</v>
      </c>
      <c r="G25" s="1">
        <v>0</v>
      </c>
      <c r="H25" s="1">
        <v>4</v>
      </c>
      <c r="I25" s="1">
        <v>0</v>
      </c>
      <c r="J25" s="1">
        <f t="shared" si="0"/>
        <v>15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1</v>
      </c>
      <c r="R25" s="1">
        <v>10</v>
      </c>
      <c r="S25" s="1">
        <v>0</v>
      </c>
    </row>
    <row r="26" spans="1:19" x14ac:dyDescent="0.25">
      <c r="A26" s="1">
        <v>23</v>
      </c>
      <c r="B26" s="4" t="s">
        <v>33</v>
      </c>
      <c r="C26" s="2">
        <v>2</v>
      </c>
      <c r="D26" s="2">
        <v>4</v>
      </c>
      <c r="E26" s="2">
        <v>2</v>
      </c>
      <c r="F26" s="1">
        <v>2</v>
      </c>
      <c r="G26" s="1">
        <v>2</v>
      </c>
      <c r="H26" s="1">
        <v>2</v>
      </c>
      <c r="I26" s="1">
        <v>0</v>
      </c>
      <c r="J26" s="1">
        <f t="shared" si="0"/>
        <v>14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1</v>
      </c>
      <c r="S26" s="1">
        <v>0</v>
      </c>
    </row>
    <row r="27" spans="1:19" x14ac:dyDescent="0.25">
      <c r="A27" s="1">
        <v>24</v>
      </c>
      <c r="B27" s="4" t="s">
        <v>34</v>
      </c>
      <c r="C27" s="2">
        <v>2</v>
      </c>
      <c r="D27" s="2">
        <v>3</v>
      </c>
      <c r="E27" s="2">
        <v>4</v>
      </c>
      <c r="F27" s="1">
        <v>5</v>
      </c>
      <c r="G27" s="1">
        <v>9</v>
      </c>
      <c r="H27" s="1">
        <v>5</v>
      </c>
      <c r="I27" s="1">
        <v>6</v>
      </c>
      <c r="J27" s="1">
        <f t="shared" si="0"/>
        <v>34</v>
      </c>
      <c r="K27" s="1">
        <v>0</v>
      </c>
      <c r="L27" s="1">
        <v>0</v>
      </c>
      <c r="M27" s="1">
        <v>0</v>
      </c>
      <c r="N27" s="1">
        <v>1</v>
      </c>
      <c r="O27" s="1">
        <v>0</v>
      </c>
      <c r="P27" s="1">
        <v>0</v>
      </c>
      <c r="Q27" s="1">
        <v>1</v>
      </c>
      <c r="R27" s="1">
        <v>28</v>
      </c>
      <c r="S27" s="1">
        <v>0</v>
      </c>
    </row>
    <row r="28" spans="1:19" x14ac:dyDescent="0.25">
      <c r="A28" s="1">
        <v>25</v>
      </c>
      <c r="B28" s="4" t="s">
        <v>35</v>
      </c>
      <c r="C28" s="2">
        <v>2</v>
      </c>
      <c r="D28" s="2">
        <v>4</v>
      </c>
      <c r="E28" s="2">
        <v>4</v>
      </c>
      <c r="F28" s="1">
        <v>5</v>
      </c>
      <c r="G28" s="1">
        <v>8</v>
      </c>
      <c r="H28" s="1">
        <v>4</v>
      </c>
      <c r="I28" s="1">
        <v>0</v>
      </c>
      <c r="J28" s="1">
        <f t="shared" si="0"/>
        <v>27</v>
      </c>
      <c r="K28" s="1">
        <v>0</v>
      </c>
      <c r="L28" s="1">
        <v>0</v>
      </c>
      <c r="M28" s="1">
        <v>0</v>
      </c>
      <c r="N28" s="1">
        <v>1</v>
      </c>
      <c r="O28" s="1">
        <v>1</v>
      </c>
      <c r="P28" s="1">
        <v>1</v>
      </c>
      <c r="Q28" s="1">
        <v>0</v>
      </c>
      <c r="R28" s="1">
        <v>13</v>
      </c>
      <c r="S28" s="1">
        <v>1</v>
      </c>
    </row>
    <row r="29" spans="1:19" x14ac:dyDescent="0.25">
      <c r="A29" s="1">
        <v>26</v>
      </c>
      <c r="B29" s="4" t="s">
        <v>36</v>
      </c>
      <c r="C29" s="2">
        <v>3</v>
      </c>
      <c r="D29" s="2">
        <v>3</v>
      </c>
      <c r="E29" s="2">
        <v>3</v>
      </c>
      <c r="F29" s="1">
        <v>2</v>
      </c>
      <c r="G29" s="1">
        <v>7</v>
      </c>
      <c r="H29" s="1">
        <v>2</v>
      </c>
      <c r="I29" s="1">
        <v>2</v>
      </c>
      <c r="J29" s="1">
        <f t="shared" si="0"/>
        <v>22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18</v>
      </c>
      <c r="S29" s="1">
        <v>0</v>
      </c>
    </row>
    <row r="30" spans="1:19" x14ac:dyDescent="0.25">
      <c r="A30" s="1">
        <v>27</v>
      </c>
      <c r="B30" s="4" t="s">
        <v>37</v>
      </c>
      <c r="C30" s="2">
        <v>2</v>
      </c>
      <c r="D30" s="2">
        <v>3</v>
      </c>
      <c r="E30" s="2">
        <v>2</v>
      </c>
      <c r="F30" s="1">
        <v>4</v>
      </c>
      <c r="G30" s="1">
        <v>3</v>
      </c>
      <c r="H30" s="1">
        <v>2</v>
      </c>
      <c r="I30" s="1">
        <v>0</v>
      </c>
      <c r="J30" s="1">
        <f t="shared" si="0"/>
        <v>16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1</v>
      </c>
      <c r="R30" s="1">
        <v>6</v>
      </c>
      <c r="S30" s="1">
        <v>0</v>
      </c>
    </row>
    <row r="31" spans="1:19" x14ac:dyDescent="0.25">
      <c r="A31" s="1">
        <v>28</v>
      </c>
      <c r="B31" s="4" t="s">
        <v>38</v>
      </c>
      <c r="C31" s="2">
        <v>3</v>
      </c>
      <c r="D31" s="2">
        <v>3</v>
      </c>
      <c r="E31" s="2">
        <v>3</v>
      </c>
      <c r="F31" s="1">
        <v>2</v>
      </c>
      <c r="G31" s="1">
        <v>0</v>
      </c>
      <c r="H31" s="1">
        <v>0</v>
      </c>
      <c r="I31" s="1">
        <v>3</v>
      </c>
      <c r="J31" s="1">
        <f t="shared" si="0"/>
        <v>14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3</v>
      </c>
      <c r="S31" s="1">
        <v>0</v>
      </c>
    </row>
    <row r="32" spans="1:19" x14ac:dyDescent="0.25">
      <c r="A32" s="1">
        <v>29</v>
      </c>
      <c r="B32" s="4" t="s">
        <v>39</v>
      </c>
      <c r="C32" s="2">
        <v>2</v>
      </c>
      <c r="D32" s="2">
        <v>3</v>
      </c>
      <c r="E32" s="2">
        <v>4</v>
      </c>
      <c r="F32" s="1">
        <v>1</v>
      </c>
      <c r="G32" s="1">
        <v>10</v>
      </c>
      <c r="H32" s="1">
        <v>5</v>
      </c>
      <c r="I32" s="1">
        <v>2</v>
      </c>
      <c r="J32" s="1">
        <f t="shared" si="0"/>
        <v>27</v>
      </c>
      <c r="K32" s="1">
        <v>0</v>
      </c>
      <c r="L32" s="1">
        <v>0</v>
      </c>
      <c r="M32" s="1">
        <v>0</v>
      </c>
      <c r="N32" s="1">
        <v>0</v>
      </c>
      <c r="O32" s="1">
        <v>1</v>
      </c>
      <c r="P32" s="1">
        <v>0</v>
      </c>
      <c r="Q32" s="1">
        <v>1</v>
      </c>
      <c r="R32" s="1">
        <v>9</v>
      </c>
      <c r="S32" s="1">
        <v>0</v>
      </c>
    </row>
    <row r="33" spans="1:19" x14ac:dyDescent="0.25">
      <c r="A33" s="1">
        <v>30</v>
      </c>
      <c r="B33" s="4" t="s">
        <v>40</v>
      </c>
      <c r="C33" s="2">
        <v>2</v>
      </c>
      <c r="D33" s="2">
        <v>3</v>
      </c>
      <c r="E33" s="2">
        <v>1</v>
      </c>
      <c r="F33" s="1">
        <v>4</v>
      </c>
      <c r="G33" s="1">
        <v>10</v>
      </c>
      <c r="H33" s="1">
        <v>0</v>
      </c>
      <c r="I33" s="1">
        <v>1</v>
      </c>
      <c r="J33" s="1">
        <f t="shared" si="0"/>
        <v>21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1</v>
      </c>
      <c r="Q33" s="1">
        <v>0</v>
      </c>
      <c r="R33" s="1">
        <v>8</v>
      </c>
      <c r="S33" s="1">
        <v>0</v>
      </c>
    </row>
    <row r="34" spans="1:19" x14ac:dyDescent="0.25">
      <c r="A34" s="1">
        <v>31</v>
      </c>
      <c r="B34" s="4" t="s">
        <v>41</v>
      </c>
      <c r="C34" s="2">
        <v>2</v>
      </c>
      <c r="D34" s="2">
        <v>3</v>
      </c>
      <c r="E34" s="2">
        <v>5</v>
      </c>
      <c r="F34" s="1">
        <v>4</v>
      </c>
      <c r="G34" s="1">
        <v>10</v>
      </c>
      <c r="H34" s="1">
        <v>4</v>
      </c>
      <c r="I34" s="1">
        <v>4</v>
      </c>
      <c r="J34" s="1">
        <f t="shared" si="0"/>
        <v>32</v>
      </c>
      <c r="K34" s="1">
        <v>0</v>
      </c>
      <c r="L34" s="1">
        <v>0</v>
      </c>
      <c r="M34" s="1">
        <v>0</v>
      </c>
      <c r="N34" s="1">
        <v>1</v>
      </c>
      <c r="O34" s="1">
        <v>0</v>
      </c>
      <c r="P34" s="1">
        <v>1</v>
      </c>
      <c r="Q34" s="1">
        <v>0</v>
      </c>
      <c r="R34" s="1">
        <v>18</v>
      </c>
      <c r="S34" s="1">
        <v>0</v>
      </c>
    </row>
    <row r="35" spans="1:19" x14ac:dyDescent="0.25">
      <c r="A35" s="1">
        <v>32</v>
      </c>
      <c r="B35" s="4" t="s">
        <v>42</v>
      </c>
      <c r="C35" s="2">
        <v>2</v>
      </c>
      <c r="D35" s="2">
        <v>4</v>
      </c>
      <c r="E35" s="2">
        <v>2</v>
      </c>
      <c r="F35" s="1">
        <v>4</v>
      </c>
      <c r="G35" s="1">
        <v>5</v>
      </c>
      <c r="H35" s="1">
        <v>2</v>
      </c>
      <c r="I35" s="1">
        <v>1</v>
      </c>
      <c r="J35" s="1">
        <f t="shared" si="0"/>
        <v>20</v>
      </c>
      <c r="K35" s="1">
        <v>0</v>
      </c>
      <c r="L35" s="1">
        <v>0</v>
      </c>
      <c r="M35" s="1">
        <v>0</v>
      </c>
      <c r="N35" s="1">
        <v>1</v>
      </c>
      <c r="O35" s="1">
        <v>0</v>
      </c>
      <c r="P35" s="1">
        <v>0</v>
      </c>
      <c r="Q35" s="1">
        <v>0</v>
      </c>
      <c r="R35" s="1">
        <v>10</v>
      </c>
      <c r="S35" s="1">
        <v>1</v>
      </c>
    </row>
    <row r="36" spans="1:19" x14ac:dyDescent="0.25">
      <c r="A36" s="1">
        <v>33</v>
      </c>
      <c r="B36" s="4" t="s">
        <v>43</v>
      </c>
      <c r="C36" s="2">
        <v>2</v>
      </c>
      <c r="D36" s="2">
        <v>3</v>
      </c>
      <c r="E36" s="2">
        <v>3</v>
      </c>
      <c r="F36" s="1">
        <v>2</v>
      </c>
      <c r="G36" s="1">
        <v>1</v>
      </c>
      <c r="H36" s="1">
        <v>4</v>
      </c>
      <c r="I36" s="1">
        <v>0</v>
      </c>
      <c r="J36" s="1">
        <f t="shared" si="0"/>
        <v>15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2</v>
      </c>
      <c r="S36" s="1">
        <v>0</v>
      </c>
    </row>
    <row r="37" spans="1:19" x14ac:dyDescent="0.25">
      <c r="A37" s="1">
        <v>34</v>
      </c>
      <c r="B37" s="4" t="s">
        <v>44</v>
      </c>
      <c r="C37" s="2">
        <v>2</v>
      </c>
      <c r="D37" s="2">
        <v>2</v>
      </c>
      <c r="E37" s="2">
        <v>3</v>
      </c>
      <c r="F37" s="1">
        <v>3</v>
      </c>
      <c r="G37" s="1">
        <v>1</v>
      </c>
      <c r="H37" s="1">
        <v>1</v>
      </c>
      <c r="I37" s="1">
        <v>0</v>
      </c>
      <c r="J37" s="1">
        <f t="shared" si="0"/>
        <v>12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1</v>
      </c>
      <c r="Q37" s="1">
        <v>0</v>
      </c>
      <c r="R37" s="1">
        <v>9</v>
      </c>
      <c r="S37" s="1">
        <v>0</v>
      </c>
    </row>
    <row r="38" spans="1:19" x14ac:dyDescent="0.25">
      <c r="A38" s="1">
        <v>1</v>
      </c>
      <c r="B38" s="4" t="s">
        <v>45</v>
      </c>
      <c r="C38" s="2">
        <v>4</v>
      </c>
      <c r="D38" s="2">
        <v>5</v>
      </c>
      <c r="E38" s="2">
        <v>3</v>
      </c>
      <c r="F38" s="1">
        <v>5</v>
      </c>
      <c r="G38" s="1">
        <v>10</v>
      </c>
      <c r="H38" s="1">
        <v>4</v>
      </c>
      <c r="I38" s="1">
        <v>9</v>
      </c>
      <c r="J38" s="1">
        <f t="shared" si="0"/>
        <v>40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1</v>
      </c>
      <c r="Q38" s="1">
        <v>0</v>
      </c>
      <c r="R38" s="1">
        <v>29</v>
      </c>
      <c r="S38" s="1">
        <v>1</v>
      </c>
    </row>
    <row r="39" spans="1:19" x14ac:dyDescent="0.25">
      <c r="A39" s="1">
        <v>36</v>
      </c>
      <c r="B39" s="4" t="s">
        <v>46</v>
      </c>
      <c r="C39" s="2">
        <v>2</v>
      </c>
      <c r="D39" s="2">
        <v>4</v>
      </c>
      <c r="E39" s="2">
        <v>3</v>
      </c>
      <c r="F39" s="1">
        <v>3</v>
      </c>
      <c r="G39" s="1">
        <v>5</v>
      </c>
      <c r="H39" s="1">
        <v>4</v>
      </c>
      <c r="I39" s="1">
        <v>1</v>
      </c>
      <c r="J39" s="1">
        <f t="shared" si="0"/>
        <v>22</v>
      </c>
      <c r="K39" s="1">
        <v>0</v>
      </c>
      <c r="L39" s="1">
        <v>0</v>
      </c>
      <c r="M39" s="1">
        <v>0</v>
      </c>
      <c r="N39" s="1">
        <v>1</v>
      </c>
      <c r="O39" s="1">
        <v>1</v>
      </c>
      <c r="P39" s="1">
        <v>0</v>
      </c>
      <c r="Q39" s="1">
        <v>1</v>
      </c>
      <c r="R39" s="1">
        <v>8</v>
      </c>
      <c r="S39" s="1">
        <v>1</v>
      </c>
    </row>
    <row r="40" spans="1:19" x14ac:dyDescent="0.25">
      <c r="A40" s="1">
        <v>37</v>
      </c>
      <c r="B40" s="4" t="s">
        <v>47</v>
      </c>
      <c r="C40" s="2">
        <v>2</v>
      </c>
      <c r="D40" s="2">
        <v>4</v>
      </c>
      <c r="E40" s="2">
        <v>3</v>
      </c>
      <c r="F40" s="1">
        <v>4</v>
      </c>
      <c r="G40" s="1">
        <v>6</v>
      </c>
      <c r="H40" s="1">
        <v>3</v>
      </c>
      <c r="I40" s="1">
        <v>1</v>
      </c>
      <c r="J40" s="1">
        <f t="shared" si="0"/>
        <v>23</v>
      </c>
      <c r="K40" s="1">
        <v>0</v>
      </c>
      <c r="L40" s="1">
        <v>0</v>
      </c>
      <c r="M40" s="1">
        <v>0</v>
      </c>
      <c r="N40" s="1">
        <v>1</v>
      </c>
      <c r="O40" s="1">
        <v>0</v>
      </c>
      <c r="P40" s="1">
        <v>0</v>
      </c>
      <c r="Q40" s="1">
        <v>1</v>
      </c>
      <c r="R40" s="1">
        <v>16</v>
      </c>
      <c r="S40" s="1">
        <v>0</v>
      </c>
    </row>
    <row r="41" spans="1:19" x14ac:dyDescent="0.25">
      <c r="A41" s="1">
        <v>38</v>
      </c>
      <c r="B41" s="4" t="s">
        <v>48</v>
      </c>
      <c r="C41" s="2">
        <v>2</v>
      </c>
      <c r="D41" s="2">
        <v>4</v>
      </c>
      <c r="E41" s="2">
        <v>2</v>
      </c>
      <c r="F41" s="1">
        <v>5</v>
      </c>
      <c r="G41" s="1">
        <v>1</v>
      </c>
      <c r="H41" s="1">
        <v>3</v>
      </c>
      <c r="I41" s="1">
        <v>0</v>
      </c>
      <c r="J41" s="1">
        <f t="shared" si="0"/>
        <v>17</v>
      </c>
      <c r="K41" s="1">
        <v>0</v>
      </c>
      <c r="L41" s="1">
        <v>0</v>
      </c>
      <c r="M41" s="1">
        <v>0</v>
      </c>
      <c r="N41" s="1">
        <v>0</v>
      </c>
      <c r="O41" s="1">
        <v>1</v>
      </c>
      <c r="P41" s="1">
        <v>0</v>
      </c>
      <c r="Q41" s="1">
        <v>0</v>
      </c>
      <c r="R41" s="1">
        <v>7</v>
      </c>
      <c r="S41" s="1">
        <v>0</v>
      </c>
    </row>
    <row r="42" spans="1:19" x14ac:dyDescent="0.25">
      <c r="A42" s="1">
        <v>39</v>
      </c>
      <c r="B42" s="4" t="s">
        <v>49</v>
      </c>
      <c r="C42" s="2">
        <v>3</v>
      </c>
      <c r="D42" s="2">
        <v>3</v>
      </c>
      <c r="E42" s="2">
        <v>2</v>
      </c>
      <c r="F42" s="1">
        <v>4</v>
      </c>
      <c r="G42" s="1">
        <v>3</v>
      </c>
      <c r="H42" s="1">
        <v>0</v>
      </c>
      <c r="I42" s="1">
        <v>2</v>
      </c>
      <c r="J42" s="1">
        <f t="shared" si="0"/>
        <v>17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4</v>
      </c>
      <c r="S42" s="1">
        <v>0</v>
      </c>
    </row>
    <row r="43" spans="1:19" x14ac:dyDescent="0.25">
      <c r="A43" s="1">
        <v>40</v>
      </c>
      <c r="B43" s="4" t="s">
        <v>50</v>
      </c>
      <c r="C43" s="2">
        <v>2</v>
      </c>
      <c r="D43" s="2">
        <v>6</v>
      </c>
      <c r="E43" s="2">
        <v>2</v>
      </c>
      <c r="F43" s="1">
        <v>1</v>
      </c>
      <c r="G43" s="1">
        <v>0</v>
      </c>
      <c r="H43" s="1">
        <v>1</v>
      </c>
      <c r="I43" s="1">
        <v>0</v>
      </c>
      <c r="J43" s="1">
        <f t="shared" si="0"/>
        <v>12</v>
      </c>
      <c r="K43" s="1">
        <v>0</v>
      </c>
      <c r="L43" s="1">
        <v>0</v>
      </c>
      <c r="M43" s="1">
        <v>0</v>
      </c>
      <c r="N43" s="1">
        <v>0</v>
      </c>
      <c r="O43" s="1">
        <v>2</v>
      </c>
      <c r="P43" s="1">
        <v>0</v>
      </c>
      <c r="Q43" s="1">
        <v>0</v>
      </c>
      <c r="R43" s="1">
        <v>8</v>
      </c>
      <c r="S43" s="1">
        <v>0</v>
      </c>
    </row>
    <row r="44" spans="1:19" x14ac:dyDescent="0.25">
      <c r="A44" s="1">
        <v>41</v>
      </c>
      <c r="B44" s="4" t="s">
        <v>51</v>
      </c>
      <c r="C44" s="2">
        <v>2</v>
      </c>
      <c r="D44" s="2">
        <v>5</v>
      </c>
      <c r="E44" s="2">
        <v>5</v>
      </c>
      <c r="F44" s="1">
        <v>9</v>
      </c>
      <c r="G44" s="1">
        <v>0</v>
      </c>
      <c r="H44" s="1">
        <v>4</v>
      </c>
      <c r="I44" s="1">
        <v>1</v>
      </c>
      <c r="J44" s="1">
        <f t="shared" si="0"/>
        <v>26</v>
      </c>
      <c r="K44" s="1">
        <v>0</v>
      </c>
      <c r="L44" s="1">
        <v>0</v>
      </c>
      <c r="M44" s="1">
        <v>0</v>
      </c>
      <c r="N44" s="1">
        <v>1</v>
      </c>
      <c r="O44" s="1">
        <v>0</v>
      </c>
      <c r="P44" s="1">
        <v>2</v>
      </c>
      <c r="Q44" s="1">
        <v>0</v>
      </c>
      <c r="R44" s="1">
        <v>12</v>
      </c>
      <c r="S44" s="1">
        <v>0</v>
      </c>
    </row>
    <row r="45" spans="1:19" x14ac:dyDescent="0.25">
      <c r="A45" s="1">
        <v>42</v>
      </c>
      <c r="B45" s="4" t="s">
        <v>52</v>
      </c>
      <c r="C45" s="2">
        <v>2</v>
      </c>
      <c r="D45" s="2">
        <v>3</v>
      </c>
      <c r="E45" s="2">
        <v>1</v>
      </c>
      <c r="F45" s="1">
        <v>1</v>
      </c>
      <c r="G45" s="1">
        <v>0</v>
      </c>
      <c r="H45" s="1">
        <v>0</v>
      </c>
      <c r="I45" s="1">
        <v>0</v>
      </c>
      <c r="J45" s="1">
        <f t="shared" si="0"/>
        <v>7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</row>
    <row r="46" spans="1:19" x14ac:dyDescent="0.25">
      <c r="A46" s="1">
        <v>43</v>
      </c>
      <c r="B46" s="4" t="s">
        <v>53</v>
      </c>
      <c r="C46" s="2">
        <v>9</v>
      </c>
      <c r="D46" s="2">
        <v>33</v>
      </c>
      <c r="E46" s="2">
        <v>36</v>
      </c>
      <c r="F46" s="1">
        <v>2</v>
      </c>
      <c r="G46" s="1">
        <v>1</v>
      </c>
      <c r="H46" s="1">
        <v>0</v>
      </c>
      <c r="I46" s="1">
        <v>2</v>
      </c>
      <c r="J46" s="1">
        <f t="shared" si="0"/>
        <v>83</v>
      </c>
      <c r="K46" s="1">
        <v>1</v>
      </c>
      <c r="L46" s="1">
        <v>5</v>
      </c>
      <c r="M46" s="1">
        <v>3</v>
      </c>
      <c r="N46" s="1">
        <v>3</v>
      </c>
      <c r="O46" s="1">
        <v>0</v>
      </c>
      <c r="P46" s="1">
        <v>0</v>
      </c>
      <c r="Q46" s="1">
        <v>0</v>
      </c>
      <c r="R46" s="1">
        <v>38</v>
      </c>
      <c r="S46" s="1">
        <v>0</v>
      </c>
    </row>
    <row r="47" spans="1:19" x14ac:dyDescent="0.25">
      <c r="A47" s="1">
        <v>44</v>
      </c>
      <c r="B47" s="4" t="s">
        <v>54</v>
      </c>
      <c r="C47" s="2">
        <v>0</v>
      </c>
      <c r="D47" s="2">
        <v>0</v>
      </c>
      <c r="E47" s="2">
        <v>5</v>
      </c>
      <c r="F47" s="1">
        <v>2</v>
      </c>
      <c r="G47" s="1">
        <v>0</v>
      </c>
      <c r="H47" s="1">
        <v>0</v>
      </c>
      <c r="I47" s="1">
        <v>0</v>
      </c>
      <c r="J47" s="1">
        <f t="shared" si="0"/>
        <v>7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40</v>
      </c>
      <c r="S47" s="1">
        <v>0</v>
      </c>
    </row>
    <row r="48" spans="1:19" x14ac:dyDescent="0.25">
      <c r="A48" s="1">
        <v>45</v>
      </c>
      <c r="B48" s="4" t="s">
        <v>55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1">
        <f t="shared" si="0"/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1">
        <v>0</v>
      </c>
      <c r="Q48" s="2">
        <v>0</v>
      </c>
      <c r="R48" s="1">
        <v>9</v>
      </c>
      <c r="S48" s="1">
        <v>0</v>
      </c>
    </row>
    <row r="49" spans="1:19" x14ac:dyDescent="0.25">
      <c r="A49" s="1">
        <v>46</v>
      </c>
      <c r="B49" s="4" t="s">
        <v>56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1">
        <f t="shared" si="0"/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1">
        <v>0</v>
      </c>
      <c r="Q49" s="2">
        <v>0</v>
      </c>
      <c r="R49" s="1">
        <v>7</v>
      </c>
      <c r="S49" s="1">
        <v>0</v>
      </c>
    </row>
    <row r="50" spans="1:19" x14ac:dyDescent="0.25">
      <c r="A50" s="1">
        <v>47</v>
      </c>
      <c r="B50" s="4" t="s">
        <v>57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1">
        <f t="shared" si="0"/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1">
        <v>0</v>
      </c>
      <c r="Q50" s="2">
        <v>0</v>
      </c>
      <c r="R50" s="1">
        <v>18</v>
      </c>
      <c r="S50" s="1">
        <v>0</v>
      </c>
    </row>
    <row r="51" spans="1:19" x14ac:dyDescent="0.25">
      <c r="A51" s="1">
        <v>48</v>
      </c>
      <c r="B51" s="4" t="s">
        <v>58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1">
        <f t="shared" si="0"/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1">
        <v>0</v>
      </c>
      <c r="Q51" s="2">
        <v>0</v>
      </c>
      <c r="R51" s="1">
        <v>3</v>
      </c>
      <c r="S51" s="1">
        <v>0</v>
      </c>
    </row>
    <row r="52" spans="1:19" x14ac:dyDescent="0.25">
      <c r="A52" s="1">
        <v>49</v>
      </c>
      <c r="B52" s="4" t="s">
        <v>59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1">
        <f t="shared" si="0"/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1">
        <v>0</v>
      </c>
      <c r="Q52" s="2">
        <v>0</v>
      </c>
      <c r="R52" s="1">
        <v>10</v>
      </c>
      <c r="S52" s="1">
        <v>0</v>
      </c>
    </row>
    <row r="53" spans="1:19" x14ac:dyDescent="0.25">
      <c r="A53" s="1">
        <v>50</v>
      </c>
      <c r="B53" s="4" t="s">
        <v>60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1">
        <f t="shared" si="0"/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1">
        <v>0</v>
      </c>
      <c r="Q53" s="2">
        <v>0</v>
      </c>
      <c r="R53" s="1">
        <v>7</v>
      </c>
      <c r="S53" s="1">
        <v>0</v>
      </c>
    </row>
    <row r="54" spans="1:19" x14ac:dyDescent="0.25">
      <c r="A54" s="1">
        <v>51</v>
      </c>
      <c r="B54" s="4" t="s">
        <v>61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1">
        <f t="shared" si="0"/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1">
        <v>0</v>
      </c>
      <c r="Q54" s="2">
        <v>0</v>
      </c>
      <c r="R54" s="1">
        <v>9</v>
      </c>
      <c r="S54" s="1">
        <v>0</v>
      </c>
    </row>
    <row r="55" spans="1:19" x14ac:dyDescent="0.25">
      <c r="A55" s="1">
        <v>52</v>
      </c>
      <c r="B55" s="4" t="s">
        <v>62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1">
        <f t="shared" si="0"/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1">
        <v>0</v>
      </c>
      <c r="Q55" s="2">
        <v>0</v>
      </c>
      <c r="R55" s="1">
        <v>21</v>
      </c>
      <c r="S55" s="1">
        <v>0</v>
      </c>
    </row>
    <row r="56" spans="1:19" x14ac:dyDescent="0.25">
      <c r="A56" s="1">
        <v>53</v>
      </c>
      <c r="B56" s="4" t="s">
        <v>63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4</v>
      </c>
      <c r="I56" s="2">
        <v>0</v>
      </c>
      <c r="J56" s="1">
        <f t="shared" si="0"/>
        <v>4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1">
        <v>0</v>
      </c>
      <c r="Q56" s="2">
        <v>0</v>
      </c>
      <c r="R56" s="1">
        <v>3</v>
      </c>
      <c r="S56" s="1">
        <v>0</v>
      </c>
    </row>
    <row r="57" spans="1:19" x14ac:dyDescent="0.25">
      <c r="B57" s="5" t="s">
        <v>1</v>
      </c>
      <c r="C57" s="5">
        <f>SUM(C4:C48)</f>
        <v>99</v>
      </c>
      <c r="D57" s="5">
        <f t="shared" ref="D57:N57" si="1">SUM(D4:D47)</f>
        <v>176</v>
      </c>
      <c r="E57" s="5">
        <f t="shared" si="1"/>
        <v>159</v>
      </c>
      <c r="F57" s="5">
        <f t="shared" si="1"/>
        <v>155</v>
      </c>
      <c r="G57" s="5">
        <v>176</v>
      </c>
      <c r="H57" s="5">
        <v>110</v>
      </c>
      <c r="I57" s="5">
        <f>SUM(I4:I56)</f>
        <v>60</v>
      </c>
      <c r="J57" s="5">
        <f>SUM(C57:I57)</f>
        <v>935</v>
      </c>
      <c r="K57" s="5">
        <f t="shared" si="1"/>
        <v>1</v>
      </c>
      <c r="L57" s="5">
        <f t="shared" si="1"/>
        <v>5</v>
      </c>
      <c r="M57" s="5">
        <f t="shared" si="1"/>
        <v>3</v>
      </c>
      <c r="N57" s="5">
        <f t="shared" si="1"/>
        <v>18</v>
      </c>
      <c r="O57" s="5">
        <v>17</v>
      </c>
      <c r="P57" s="5">
        <v>10</v>
      </c>
      <c r="Q57" s="5">
        <f>SUM(Q4:Q56)</f>
        <v>15</v>
      </c>
      <c r="R57" s="5">
        <f>SUM(R4:R56)</f>
        <v>619</v>
      </c>
      <c r="S57" s="5">
        <f>SUM(S4:S56)</f>
        <v>5</v>
      </c>
    </row>
  </sheetData>
  <mergeCells count="8">
    <mergeCell ref="S2:S3"/>
    <mergeCell ref="A1:S1"/>
    <mergeCell ref="A2:A3"/>
    <mergeCell ref="B2:B3"/>
    <mergeCell ref="J2:J3"/>
    <mergeCell ref="R2:R3"/>
    <mergeCell ref="C2:I2"/>
    <mergeCell ref="K2:Q2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Сводный мониторинг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2021-11-11T09:40:32Z</dcterms:modified>
</cp:coreProperties>
</file>